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saW\Desktop\Notes\SendTemple\FALL2025\ENGR4296 Senior Design\Budget\"/>
    </mc:Choice>
  </mc:AlternateContent>
  <xr:revisionPtr revIDLastSave="0" documentId="13_ncr:1_{B36DAC69-A84F-49A8-8D8B-843ADF09DC6E}" xr6:coauthVersionLast="47" xr6:coauthVersionMax="47" xr10:uidLastSave="{00000000-0000-0000-0000-000000000000}"/>
  <bookViews>
    <workbookView xWindow="-120" yWindow="-120" windowWidth="29040" windowHeight="15720" xr2:uid="{05C9AF34-7DDA-493A-AEF3-80C221DD9E9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<sst xmlns="http://schemas.openxmlformats.org/spreadsheetml/2006/main" count="80" uniqueCount="61">
  <si>
    <t>Item</t>
  </si>
  <si>
    <t>Supplier</t>
  </si>
  <si>
    <t>Part Number</t>
  </si>
  <si>
    <t>URL (if appropriate)</t>
  </si>
  <si>
    <t>Unit Cost</t>
  </si>
  <si>
    <t>Number</t>
  </si>
  <si>
    <t>Est Shipping</t>
  </si>
  <si>
    <t>Total Cost</t>
  </si>
  <si>
    <t>SUPPLIES</t>
  </si>
  <si>
    <t>Building materials - springs</t>
  </si>
  <si>
    <t>Compression spring</t>
  </si>
  <si>
    <t>Mcmaster-Carr</t>
  </si>
  <si>
    <t>9657K247</t>
  </si>
  <si>
    <t>Compression Spring, 0.440" Long, 0.300" OD, 0.236" ID | McMaster-Carr</t>
  </si>
  <si>
    <t>1 (pack of 6)</t>
  </si>
  <si>
    <t>compression spring</t>
  </si>
  <si>
    <t>9434K43</t>
  </si>
  <si>
    <t>Music-Wire Steel Compression Springs, 0.625" Long, 0.24" OD, 0.176" ID | McMaster-Carr</t>
  </si>
  <si>
    <t>1 (pack of 5)</t>
  </si>
  <si>
    <t>extension spring</t>
  </si>
  <si>
    <t>9433K443</t>
  </si>
  <si>
    <t>302 Stainless Steel Extension Spring with Hook Ends, Corrosion-Resistant, 1" Long, 0.25" OD, 0.040" Wire Diameter | McMaster-Carr</t>
  </si>
  <si>
    <t>9433K788</t>
  </si>
  <si>
    <t>302 Stainless Steel Extension Spring with Hook Ends, 1" Long, 0.360" OD, 0.045" Wire Diameter | McMaster-Carr</t>
  </si>
  <si>
    <t xml:space="preserve">Building materials - screws (8 needed) </t>
  </si>
  <si>
    <t>closest? - M2.2 screw</t>
  </si>
  <si>
    <t>97503A111</t>
  </si>
  <si>
    <t>Stainless Steel Phillips Oval Head Thread-Cutting Screws, for Metal, M2.2 Screw Size, 6.5 mm Long | McMaster-Carr</t>
  </si>
  <si>
    <t>1 (pack of 100)</t>
  </si>
  <si>
    <t>screws | McMaster-Carr</t>
  </si>
  <si>
    <t>Building materials - 1 middle part screw</t>
  </si>
  <si>
    <t>Building materials - steel dowel pins(4-5 needed)</t>
  </si>
  <si>
    <t>which one is best? beveled head?</t>
  </si>
  <si>
    <t>dowel pins | McMaster-Carr</t>
  </si>
  <si>
    <t>Building Materials - middle metal mill piece (steel type)</t>
  </si>
  <si>
    <t>416 Stainless Steel (6" x 6")</t>
  </si>
  <si>
    <t>1323T14</t>
  </si>
  <si>
    <t>Easy-to-Machine 416 Stainless Steel Sheet, 1/4" Thick | McMaster-Carr</t>
  </si>
  <si>
    <t>Building Materials - middle metal mill piece (aluminum type)</t>
  </si>
  <si>
    <t>(alum options)</t>
  </si>
  <si>
    <t>Al 6061 brushed or mirror-like?</t>
  </si>
  <si>
    <t>aluminum | McMaster-Carr</t>
  </si>
  <si>
    <t>alip</t>
  </si>
  <si>
    <t>Building Materials - utility knife (stainless steel type)</t>
  </si>
  <si>
    <t>(blade options)</t>
  </si>
  <si>
    <t>breakaway blades</t>
  </si>
  <si>
    <t>McMaster-Carr</t>
  </si>
  <si>
    <t>(blade options)- mill + sharpen ourselves? - add more stock to above material</t>
  </si>
  <si>
    <t>Coating spray to make filament food safe (epoxy resin type)</t>
  </si>
  <si>
    <t>epoxy resin</t>
  </si>
  <si>
    <t>Coating spray to make filament food safe (polyurethane type)</t>
  </si>
  <si>
    <t>polyurethane coating</t>
  </si>
  <si>
    <t>Amazon</t>
  </si>
  <si>
    <t>Amazon.com: Varathane 318292 Triple Thick Polyurethane Wood Finish Spray, 11.25 oz, Gloss Clear</t>
  </si>
  <si>
    <t>3D print filament - PLA - food compliant</t>
  </si>
  <si>
    <t>ColorFab HT</t>
  </si>
  <si>
    <t>PLA-HT</t>
  </si>
  <si>
    <t>Makergeeks Raptor</t>
  </si>
  <si>
    <t>FINAL COST</t>
  </si>
  <si>
    <t>Don't forget to include a separate justification document!</t>
  </si>
  <si>
    <t>Team 9: Egg Cracker - Tentative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</si>
</sst>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242424"/>
      <name val="Aptos Narrow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3" borderId="0" xfId="0" applyFill="1"/>
    <xf numFmtId="0" fontId="1" fillId="2" borderId="0" xfId="0" applyFont="1" applyFill="1" applyAlignment="1">
      <alignment horizontal="center"/>
    </xf>
    <xf numFmtId="0" fontId="2" fillId="4" borderId="0" xfId="0" applyFont="1" applyFill="1"/>
    <xf numFmtId="0" fontId="3" fillId="0" borderId="0" xfId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4" fillId="4" borderId="0" xfId="0" applyFont="1" applyFill="1"/>
    <xf numFmtId="0" fontId="5" fillId="0" borderId="2" xfId="0" applyFont="1" applyBorder="1" applyAlignment="1">
      <alignment wrapText="1"/>
    </xf>
    <xf numFmtId="0" fontId="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cmaster.com/1323T14-1323T146/" TargetMode="External"/><Relationship Id="rId3" Type="http://schemas.openxmlformats.org/officeDocument/2006/relationships/hyperlink" Target="https://www.mcmaster.com/9433K443/" TargetMode="External"/><Relationship Id="rId7" Type="http://schemas.openxmlformats.org/officeDocument/2006/relationships/hyperlink" Target="https://www.mcmaster.com/products/dowel-pins/system-of-measurement~inch/diameter~0-070/" TargetMode="External"/><Relationship Id="rId2" Type="http://schemas.openxmlformats.org/officeDocument/2006/relationships/hyperlink" Target="https://www.mcmaster.com/9434K43/" TargetMode="External"/><Relationship Id="rId1" Type="http://schemas.openxmlformats.org/officeDocument/2006/relationships/hyperlink" Target="https://www.mcmaster.com/9657K247/" TargetMode="External"/><Relationship Id="rId6" Type="http://schemas.openxmlformats.org/officeDocument/2006/relationships/hyperlink" Target="https://www.mcmaster.com/products/utility-knives/utility-knife-blades-2~/blade-thickness~0-016/blade-thickness~0-015/" TargetMode="External"/><Relationship Id="rId11" Type="http://schemas.openxmlformats.org/officeDocument/2006/relationships/hyperlink" Target="https://www.mcmaster.com/97503A111/" TargetMode="External"/><Relationship Id="rId5" Type="http://schemas.openxmlformats.org/officeDocument/2006/relationships/hyperlink" Target="https://www.amazon.com/Varathane-318289-Triple-Transparent-Polyurethane/dp/B0722R3SRL/ref=sr_1_2?dchild=1&amp;keywords=varathane%2Bwater%2Bbased%2Bpolyurethane%2Bspray&amp;qid=1628006126&amp;sr=8-2&amp;th=1" TargetMode="External"/><Relationship Id="rId10" Type="http://schemas.openxmlformats.org/officeDocument/2006/relationships/hyperlink" Target="https://www.mcmaster.com/products/screws/length~0-28/length~7-32/rounded-head-screws-2~/" TargetMode="External"/><Relationship Id="rId4" Type="http://schemas.openxmlformats.org/officeDocument/2006/relationships/hyperlink" Target="https://www.mcmaster.com/9433K788/" TargetMode="External"/><Relationship Id="rId9" Type="http://schemas.openxmlformats.org/officeDocument/2006/relationships/hyperlink" Target="https://www.mcmaster.com/products/aluminum/material~6061-aluminum/system-of-measurement~inch/thickness~0-06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F8E5-E8F4-4CB8-BCAB-DAD6562894D5}">
  <dimension ref="A1:I35"/>
  <sheetViews>
    <sheetView tabSelected="1" workbookViewId="0">
      <selection activeCell="A2" sqref="A2"/>
    </sheetView>
  </sheetViews>
  <sheetFormatPr defaultColWidth="8.85546875" defaultRowHeight="15" x14ac:dyDescent="0.25"/>
  <cols>
    <col min="1" max="1" width="67.42578125" customWidth="1"/>
    <col min="2" max="2" width="35.7109375" hidden="1" customWidth="1"/>
    <col min="3" max="4" width="15.7109375" customWidth="1"/>
    <col min="5" max="5" width="86" customWidth="1"/>
    <col min="6" max="6" width="19.140625" style="6" customWidth="1"/>
    <col min="7" max="8" width="15.7109375" customWidth="1"/>
    <col min="9" max="9" width="15.7109375" style="6" customWidth="1"/>
  </cols>
  <sheetData>
    <row r="1" spans="1:9" ht="18.75" x14ac:dyDescent="0.3">
      <c r="A1" s="9" t="s">
        <v>60</v>
      </c>
    </row>
    <row r="3" spans="1:9" x14ac:dyDescent="0.25">
      <c r="B3" s="2" t="s">
        <v>0</v>
      </c>
      <c r="C3" s="2" t="s">
        <v>1</v>
      </c>
      <c r="D3" s="2" t="s">
        <v>2</v>
      </c>
      <c r="E3" s="2" t="s">
        <v>3</v>
      </c>
      <c r="F3" s="5" t="s">
        <v>4</v>
      </c>
      <c r="G3" s="2" t="s">
        <v>5</v>
      </c>
      <c r="H3" s="2" t="s">
        <v>6</v>
      </c>
      <c r="I3" s="5" t="s">
        <v>7</v>
      </c>
    </row>
    <row r="4" spans="1:9" x14ac:dyDescent="0.25">
      <c r="A4" s="1" t="s">
        <v>8</v>
      </c>
    </row>
    <row r="5" spans="1:9" x14ac:dyDescent="0.25">
      <c r="A5" t="s">
        <v>9</v>
      </c>
      <c r="B5" t="s">
        <v>10</v>
      </c>
      <c r="C5" t="s">
        <v>11</v>
      </c>
      <c r="D5" t="s">
        <v>12</v>
      </c>
      <c r="E5" s="4" t="s">
        <v>13</v>
      </c>
      <c r="F5" s="6">
        <v>9.57</v>
      </c>
      <c r="G5" t="s">
        <v>14</v>
      </c>
      <c r="I5" s="6">
        <v>9.57</v>
      </c>
    </row>
    <row r="6" spans="1:9" x14ac:dyDescent="0.25">
      <c r="A6" t="s">
        <v>9</v>
      </c>
      <c r="B6" t="s">
        <v>15</v>
      </c>
      <c r="C6" t="s">
        <v>11</v>
      </c>
      <c r="D6" t="s">
        <v>16</v>
      </c>
      <c r="E6" s="4" t="s">
        <v>17</v>
      </c>
      <c r="F6" s="6">
        <v>4.58</v>
      </c>
      <c r="G6" t="s">
        <v>18</v>
      </c>
      <c r="I6" s="6">
        <v>4.58</v>
      </c>
    </row>
    <row r="7" spans="1:9" x14ac:dyDescent="0.25">
      <c r="A7" t="s">
        <v>9</v>
      </c>
      <c r="B7" t="s">
        <v>19</v>
      </c>
      <c r="C7" t="s">
        <v>11</v>
      </c>
      <c r="D7" t="s">
        <v>20</v>
      </c>
      <c r="E7" s="4" t="s">
        <v>21</v>
      </c>
      <c r="F7" s="6">
        <v>5.65</v>
      </c>
      <c r="G7">
        <v>1</v>
      </c>
      <c r="I7" s="6">
        <v>5.65</v>
      </c>
    </row>
    <row r="8" spans="1:9" x14ac:dyDescent="0.25">
      <c r="A8" t="s">
        <v>9</v>
      </c>
      <c r="B8" t="s">
        <v>19</v>
      </c>
      <c r="C8" t="s">
        <v>11</v>
      </c>
      <c r="D8" t="s">
        <v>22</v>
      </c>
      <c r="E8" s="4" t="s">
        <v>23</v>
      </c>
      <c r="F8" s="6">
        <v>16.86</v>
      </c>
      <c r="G8" t="s">
        <v>18</v>
      </c>
      <c r="I8" s="6">
        <v>16.86</v>
      </c>
    </row>
    <row r="9" spans="1:9" x14ac:dyDescent="0.25">
      <c r="A9" t="s">
        <v>24</v>
      </c>
      <c r="B9" t="s">
        <v>25</v>
      </c>
      <c r="C9" t="s">
        <v>11</v>
      </c>
      <c r="D9" t="s">
        <v>26</v>
      </c>
      <c r="E9" s="4" t="s">
        <v>27</v>
      </c>
      <c r="F9" s="6">
        <v>5.43</v>
      </c>
      <c r="G9" t="s">
        <v>28</v>
      </c>
      <c r="I9" s="6">
        <v>5.43</v>
      </c>
    </row>
    <row r="10" spans="1:9" x14ac:dyDescent="0.25">
      <c r="C10" t="s">
        <v>11</v>
      </c>
      <c r="E10" s="4" t="s">
        <v>29</v>
      </c>
    </row>
    <row r="11" spans="1:9" x14ac:dyDescent="0.25">
      <c r="A11" t="s">
        <v>30</v>
      </c>
      <c r="C11" t="s">
        <v>11</v>
      </c>
    </row>
    <row r="12" spans="1:9" x14ac:dyDescent="0.25">
      <c r="A12" t="s">
        <v>31</v>
      </c>
      <c r="B12" t="s">
        <v>32</v>
      </c>
      <c r="C12" t="s">
        <v>11</v>
      </c>
      <c r="E12" s="4" t="s">
        <v>33</v>
      </c>
    </row>
    <row r="13" spans="1:9" x14ac:dyDescent="0.25">
      <c r="A13" t="s">
        <v>34</v>
      </c>
      <c r="B13" s="11" t="s">
        <v>35</v>
      </c>
      <c r="C13" t="s">
        <v>11</v>
      </c>
      <c r="D13" t="s">
        <v>36</v>
      </c>
      <c r="E13" s="4" t="s">
        <v>37</v>
      </c>
      <c r="F13" s="6">
        <v>85.12</v>
      </c>
      <c r="G13">
        <v>1</v>
      </c>
      <c r="I13" s="6">
        <v>85.12</v>
      </c>
    </row>
    <row r="14" spans="1:9" x14ac:dyDescent="0.25">
      <c r="A14" t="s">
        <v>38</v>
      </c>
      <c r="C14" t="s">
        <v>11</v>
      </c>
    </row>
    <row r="15" spans="1:9" x14ac:dyDescent="0.25">
      <c r="A15" t="s">
        <v>39</v>
      </c>
      <c r="B15" t="s">
        <v>40</v>
      </c>
      <c r="C15" t="s">
        <v>11</v>
      </c>
      <c r="E15" s="4" t="s">
        <v>41</v>
      </c>
    </row>
    <row r="16" spans="1:9" x14ac:dyDescent="0.25">
      <c r="A16" t="s">
        <v>42</v>
      </c>
      <c r="C16" t="s">
        <v>11</v>
      </c>
    </row>
    <row r="17" spans="1:9" x14ac:dyDescent="0.25">
      <c r="A17" t="s">
        <v>43</v>
      </c>
      <c r="C17" t="s">
        <v>11</v>
      </c>
    </row>
    <row r="18" spans="1:9" x14ac:dyDescent="0.25">
      <c r="A18" t="s">
        <v>44</v>
      </c>
      <c r="B18" t="s">
        <v>45</v>
      </c>
      <c r="C18" t="s">
        <v>11</v>
      </c>
      <c r="E18" s="4" t="s">
        <v>46</v>
      </c>
    </row>
    <row r="19" spans="1:9" x14ac:dyDescent="0.25">
      <c r="A19" t="s">
        <v>47</v>
      </c>
    </row>
    <row r="24" spans="1:9" x14ac:dyDescent="0.25">
      <c r="A24" t="s">
        <v>48</v>
      </c>
      <c r="B24" t="s">
        <v>49</v>
      </c>
    </row>
    <row r="25" spans="1:9" x14ac:dyDescent="0.25">
      <c r="A25" t="s">
        <v>50</v>
      </c>
      <c r="B25" t="s">
        <v>51</v>
      </c>
      <c r="C25" t="s">
        <v>52</v>
      </c>
      <c r="D25">
        <v>318292</v>
      </c>
      <c r="E25" s="4" t="s">
        <v>53</v>
      </c>
      <c r="F25" s="6">
        <v>21.32</v>
      </c>
      <c r="G25">
        <v>1</v>
      </c>
      <c r="I25" s="6">
        <v>21.32</v>
      </c>
    </row>
    <row r="28" spans="1:9" x14ac:dyDescent="0.25">
      <c r="A28" t="s">
        <v>54</v>
      </c>
      <c r="B28" t="s">
        <v>55</v>
      </c>
    </row>
    <row r="29" spans="1:9" ht="30" x14ac:dyDescent="0.25">
      <c r="A29" s="7" t="s">
        <v>54</v>
      </c>
      <c r="B29" s="10" t="s">
        <v>56</v>
      </c>
      <c r="C29" s="10" t="s">
        <v>57</v>
      </c>
      <c r="D29" s="7"/>
      <c r="E29" s="7"/>
      <c r="F29" s="8"/>
      <c r="G29" s="7"/>
      <c r="H29" s="7"/>
      <c r="I29" s="8"/>
    </row>
    <row r="30" spans="1:9" x14ac:dyDescent="0.25">
      <c r="F30"/>
      <c r="G30" s="3" t="s">
        <v>58</v>
      </c>
      <c r="H30" s="3"/>
      <c r="I30" s="6">
        <f>SUM(I4:I29)</f>
        <v>148.53</v>
      </c>
    </row>
    <row r="35" spans="1:1" x14ac:dyDescent="0.25">
      <c r="A35" t="s">
        <v>59</v>
      </c>
    </row>
  </sheetData>
  <hyperlinks>
    <hyperlink ref="E5" r:id="rId1" xr:uid="{C7262BE5-5648-4F8D-BF25-AAFD96BD0FBB}"/>
    <hyperlink ref="E6" r:id="rId2" xr:uid="{AF555876-98FF-40F4-8277-668F0071F919}"/>
    <hyperlink ref="E7" r:id="rId3" xr:uid="{01F41F0E-4800-43DF-9663-FB07911038FC}"/>
    <hyperlink ref="E8" r:id="rId4" xr:uid="{DCE02CFA-5526-470D-930A-59E7837453F0}"/>
    <hyperlink ref="E25" r:id="rId5" xr:uid="{C57CA995-55F9-464E-B4D3-05514F556F03}"/>
    <hyperlink ref="E18" r:id="rId6" xr:uid="{F99ADC4B-9736-4146-AF7E-FF044CB1B906}"/>
    <hyperlink ref="E12" r:id="rId7" xr:uid="{F3654A96-7A17-4BAE-BCB3-32D3C97AB9D7}"/>
    <hyperlink ref="E13" r:id="rId8" xr:uid="{7989EBEA-80D5-42CA-AFAB-625EE484F94A}"/>
    <hyperlink ref="E15" r:id="rId9" xr:uid="{9128BBA3-933E-400C-ACE1-33DD757DCCC5}"/>
    <hyperlink ref="E10" r:id="rId10" xr:uid="{2057CD8F-61EF-4DBA-AF39-1FD798AEC88B}"/>
    <hyperlink ref="E9" r:id="rId11" xr:uid="{16BE0B81-AFDB-4ED5-B7DA-009083B60B6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Ryan</dc:creator>
  <cp:keywords/>
  <dc:description/>
  <cp:lastModifiedBy>Misa Won</cp:lastModifiedBy>
  <cp:revision/>
  <dcterms:created xsi:type="dcterms:W3CDTF">2019-08-06T10:21:49Z</dcterms:created>
  <dcterms:modified xsi:type="dcterms:W3CDTF">2025-10-02T13:30:17Z</dcterms:modified>
  <cp:category/>
  <cp:contentStatus/>
</cp:coreProperties>
</file>